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<sst xmlns="http://schemas.openxmlformats.org/spreadsheetml/2006/main" count="118" uniqueCount="77">
  <si>
    <t>Qty</t>
  </si>
  <si>
    <t>Unit</t>
  </si>
  <si>
    <t>Amount</t>
  </si>
  <si>
    <t>SCHEDULE OF QUANTITY</t>
  </si>
  <si>
    <t>Description of Items</t>
  </si>
  <si>
    <t>INDIAN INSTITUTE OF TECHNOLOGY KANPUR</t>
  </si>
  <si>
    <t>Item.No</t>
  </si>
  <si>
    <t xml:space="preserve"> </t>
  </si>
  <si>
    <t>Rate in Figures without GST in Rupees</t>
  </si>
  <si>
    <t>Total Estimated Cost without GST</t>
  </si>
  <si>
    <t>NIT No. 35/Civil/D2/2019-20/01</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</si>
  <si>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</si>
  <si>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</si>
  <si>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1.1.1</t>
  </si>
  <si>
    <t>All kinds of soil</t>
  </si>
  <si>
    <t>cum</t>
  </si>
  <si>
    <t>Surface dressing of the ground including removing vegetation and in-equalities not exceeding 15 cm deep and disposal of rubbish, lead up to 50 m and lift up to 1.5 m.</t>
  </si>
  <si>
    <t>1.2.1</t>
  </si>
  <si>
    <t>sqm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</si>
  <si>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</si>
  <si>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</si>
  <si>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</si>
  <si>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</si>
  <si>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2.1.2</t>
  </si>
  <si>
    <t>1:5:10 (1 cement : 5 coarse sand (zone-III) derived from natural sources: 10 graded stone aggregate 40 mm nominal size derived from natural sources).</t>
  </si>
  <si>
    <t>Centering and shuttering including strutting, propping etc. and removal of form work for :</t>
  </si>
  <si>
    <t>2.2.1</t>
  </si>
  <si>
    <t>Foundations, footings, bases for columns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</si>
  <si>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</si>
  <si>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</si>
  <si>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 xml:space="preserve">per 50kg cement </t>
  </si>
  <si>
    <t>Providing &amp; applying a coat of residual petroleum bitumen of grade of VG-10 of approved quality using 1.7kg per square metre on damp proof course after cleaning the surface with brushes and finally with apiece of cloth lightly soaked in kerosene oil.</t>
  </si>
  <si>
    <t>MASONRY WORK</t>
  </si>
  <si>
    <t>Brick work with common burnt clay F.P.S. (non modular) bricks of class designation 7.5 in foundation and plinth in:</t>
  </si>
  <si>
    <t>3.1.1</t>
  </si>
  <si>
    <t>Cement mortar 1:6 (1 cement : 6 coarse sand)</t>
  </si>
  <si>
    <t>Half brick masonry with common burnt clay F.P.S. (non modular) bricks of class designation 7.5 in superstructure above plinth level up to floor V level.</t>
  </si>
  <si>
    <t>3.2.1</t>
  </si>
  <si>
    <t>Cement mortar 1:4 (1 cement :4 coarse sand)</t>
  </si>
  <si>
    <t>WOOD AND PVC WORK</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</si>
  <si>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</si>
  <si>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t>
  </si>
  <si>
    <t>4.2.1</t>
  </si>
  <si>
    <t>250x16 mm</t>
  </si>
  <si>
    <t>each</t>
  </si>
  <si>
    <t>STEEL WORK</t>
  </si>
  <si>
    <t>Structural steel work in single section, fixed with or without connecting plate, including cutting, hoisting, fixing in position and applying a priming coat of approved steel primer all complete.</t>
  </si>
  <si>
    <t>kg</t>
  </si>
  <si>
    <t>Steel work in built up tubular (round, square or rectangular hollow tubes etc.) trusses etc., including cutting, hoisting, fixing in position and applying a priming coat of approved steel primer, including welding and bolted with special shaped washers etc. complete.</t>
  </si>
  <si>
    <t>5.2.1</t>
  </si>
  <si>
    <t>Hot finished welded type tubes</t>
  </si>
  <si>
    <t>FLOORING</t>
  </si>
  <si>
    <t>Brick on edge flooring with bricks of class designation 7.5 on a bed of 12 mm cement mortar, including filling the joints with same mortar, with common burnt clay non modular bricks:</t>
  </si>
  <si>
    <t>6.1.1</t>
  </si>
  <si>
    <t>1:6 (1cement : 6 coarse sand)</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</si>
  <si>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</si>
  <si>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</si>
  <si>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7.1.1</t>
  </si>
  <si>
    <t>0.63 mm thick with zinc coating not less than 275 gm/ m²</t>
  </si>
  <si>
    <t>Extra for providing and fixing wind ties of 40x 6 mm flat iron section.</t>
  </si>
  <si>
    <t>metre</t>
  </si>
  <si>
    <t>FINISHING</t>
  </si>
  <si>
    <t>12 mm cement plaster of mix :</t>
  </si>
  <si>
    <t>8.1.1</t>
  </si>
  <si>
    <t>1:6 (1 cement: 6 coarse sand)</t>
  </si>
  <si>
    <t>15 mm cement plaster on rough side of single or half brick wall of mix:</t>
  </si>
  <si>
    <t>8.2.1</t>
  </si>
  <si>
    <t>Pointing on brick work or brick flooring with cement mortar 1:3 (1 cement : 3 fine sand):</t>
  </si>
  <si>
    <t>8.3.1</t>
  </si>
  <si>
    <t>Flush / Ruled/ Struck or weathered pointing</t>
  </si>
  <si>
    <t>Finishing walls with Acrylic Smooth exterior paint of required shade :</t>
  </si>
  <si>
    <t>8.4.1</t>
  </si>
  <si>
    <t>New work (Two or more coat applied @ 1.67 ltr/10 sqm over and including priming coat of exterior primer applied @ 2.20 kg/10 sqm)</t>
  </si>
  <si>
    <t>Painting with synthetic enamel paint of approved brand and manufacture to give an even shade :</t>
  </si>
  <si>
    <t>8.5.1</t>
  </si>
  <si>
    <t>Two or more coats on new work</t>
  </si>
  <si>
    <r>
      <rPr>
        <b/>
        <u val="single"/>
        <sz val="14"/>
        <rFont val="Arial"/>
        <family val="2"/>
      </rPr>
      <t>Name of Work</t>
    </r>
    <r>
      <rPr>
        <b/>
        <sz val="14"/>
        <rFont val="Arial"/>
        <family val="2"/>
      </rPr>
      <t>:- Providing and fixing of BRC jail boundary wall around DG set and Diesel load bank area at C3I centre  i/c Installation of G.I. Shed on Diesel Storage area.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</si>
</sst>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115" zoomScaleNormal="115" zoomScalePageLayoutView="0" workbookViewId="0" topLeftCell="A34">
      <selection activeCell="J5" sqref="J5"/>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10</v>
      </c>
      <c r="B2" s="21"/>
      <c r="C2" s="21"/>
      <c r="D2" s="21"/>
      <c r="E2" s="21"/>
      <c r="F2" s="22"/>
    </row>
    <row r="3" spans="1:6" ht="60" customHeight="1">
      <c r="A3" s="17" t="s">
        <v>76</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11</v>
      </c>
      <c r="C6" s="8"/>
      <c r="D6" s="9" t="s">
        <v>7</v>
      </c>
      <c r="E6" s="10"/>
      <c r="F6" s="10"/>
    </row>
    <row r="7" spans="1:6" ht="65.25" customHeight="1">
      <c r="A7" s="6">
        <v>1.1</v>
      </c>
      <c r="B7" s="7" t="s">
        <v>12</v>
      </c>
      <c r="C7" s="8"/>
      <c r="D7" s="9" t="s">
        <v>7</v>
      </c>
      <c r="E7" s="10"/>
      <c r="F7" s="10"/>
    </row>
    <row r="8" spans="1:6" ht="17.25" customHeight="1">
      <c r="A8" s="6" t="s">
        <v>13</v>
      </c>
      <c r="B8" s="7" t="s">
        <v>14</v>
      </c>
      <c r="C8" s="8">
        <v>25</v>
      </c>
      <c r="D8" s="9" t="s">
        <v>15</v>
      </c>
      <c r="E8" s="10">
        <v>159.44</v>
      </c>
      <c r="F8" s="10">
        <f>ROUND(C8*E8,0)</f>
        <v>3986</v>
      </c>
    </row>
    <row r="9" spans="1:6" ht="38.25">
      <c r="A9" s="6">
        <v>1.2</v>
      </c>
      <c r="B9" s="7" t="s">
        <v>16</v>
      </c>
      <c r="C9" s="8"/>
      <c r="D9" s="9" t="s">
        <v>7</v>
      </c>
      <c r="E9" s="10"/>
      <c r="F9" s="10"/>
    </row>
    <row r="10" spans="1:6" ht="15">
      <c r="A10" s="6" t="s">
        <v>17</v>
      </c>
      <c r="B10" s="7" t="s">
        <v>14</v>
      </c>
      <c r="C10" s="8">
        <v>175</v>
      </c>
      <c r="D10" s="9" t="s">
        <v>18</v>
      </c>
      <c r="E10" s="10">
        <v>21.35</v>
      </c>
      <c r="F10" s="10">
        <f aca="true" t="shared" si="0" ref="F10:F50">ROUND(C10*E10,0)</f>
        <v>3736</v>
      </c>
    </row>
    <row r="11" spans="1:6" ht="15">
      <c r="A11" s="6">
        <v>2</v>
      </c>
      <c r="B11" s="7" t="s">
        <v>19</v>
      </c>
      <c r="C11" s="8"/>
      <c r="D11" s="9" t="s">
        <v>7</v>
      </c>
      <c r="E11" s="10"/>
      <c r="F11" s="10"/>
    </row>
    <row r="12" spans="1:6" ht="38.25">
      <c r="A12" s="6">
        <v>2.1</v>
      </c>
      <c r="B12" s="7" t="s">
        <v>20</v>
      </c>
      <c r="C12" s="8"/>
      <c r="D12" s="9" t="s">
        <v>7</v>
      </c>
      <c r="E12" s="10"/>
      <c r="F12" s="10"/>
    </row>
    <row r="13" spans="1:6" ht="38.25">
      <c r="A13" s="6" t="s">
        <v>21</v>
      </c>
      <c r="B13" s="7" t="s">
        <v>22</v>
      </c>
      <c r="C13" s="8">
        <v>2.8</v>
      </c>
      <c r="D13" s="9" t="s">
        <v>15</v>
      </c>
      <c r="E13" s="10">
        <v>5952.3</v>
      </c>
      <c r="F13" s="10">
        <f t="shared" si="0"/>
        <v>16666</v>
      </c>
    </row>
    <row r="14" spans="1:6" ht="38.25">
      <c r="A14" s="6" t="s">
        <v>23</v>
      </c>
      <c r="B14" s="7" t="s">
        <v>24</v>
      </c>
      <c r="C14" s="8">
        <v>15.5</v>
      </c>
      <c r="D14" s="9" t="s">
        <v>15</v>
      </c>
      <c r="E14" s="10">
        <v>4840.24</v>
      </c>
      <c r="F14" s="10">
        <f t="shared" si="0"/>
        <v>75024</v>
      </c>
    </row>
    <row r="15" spans="1:6" ht="25.5">
      <c r="A15" s="6">
        <v>2.2</v>
      </c>
      <c r="B15" s="7" t="s">
        <v>25</v>
      </c>
      <c r="C15" s="8"/>
      <c r="D15" s="9" t="s">
        <v>7</v>
      </c>
      <c r="E15" s="10"/>
      <c r="F15" s="10"/>
    </row>
    <row r="16" spans="1:6" ht="15">
      <c r="A16" s="6" t="s">
        <v>26</v>
      </c>
      <c r="B16" s="7" t="s">
        <v>27</v>
      </c>
      <c r="C16" s="8">
        <v>8.5</v>
      </c>
      <c r="D16" s="9" t="s">
        <v>18</v>
      </c>
      <c r="E16" s="10">
        <v>249.75</v>
      </c>
      <c r="F16" s="10">
        <f t="shared" si="0"/>
        <v>2123</v>
      </c>
    </row>
    <row r="17" spans="1:6" ht="51">
      <c r="A17" s="6">
        <v>2.3</v>
      </c>
      <c r="B17" s="7" t="s">
        <v>28</v>
      </c>
      <c r="C17" s="8">
        <v>6.5</v>
      </c>
      <c r="D17" s="9" t="s">
        <v>18</v>
      </c>
      <c r="E17" s="10">
        <v>305.04</v>
      </c>
      <c r="F17" s="10">
        <f t="shared" si="0"/>
        <v>1983</v>
      </c>
    </row>
    <row r="18" spans="1:6" ht="38.25">
      <c r="A18" s="6">
        <v>2.4</v>
      </c>
      <c r="B18" s="7" t="s">
        <v>29</v>
      </c>
      <c r="C18" s="8">
        <v>2</v>
      </c>
      <c r="D18" s="9" t="s">
        <v>30</v>
      </c>
      <c r="E18" s="10">
        <v>49.58</v>
      </c>
      <c r="F18" s="10">
        <f t="shared" si="0"/>
        <v>99</v>
      </c>
    </row>
    <row r="19" spans="1:6" ht="51">
      <c r="A19" s="6">
        <v>2.5</v>
      </c>
      <c r="B19" s="7" t="s">
        <v>31</v>
      </c>
      <c r="C19" s="8">
        <v>6.5</v>
      </c>
      <c r="D19" s="9" t="s">
        <v>18</v>
      </c>
      <c r="E19" s="10">
        <v>96.44</v>
      </c>
      <c r="F19" s="10">
        <f t="shared" si="0"/>
        <v>627</v>
      </c>
    </row>
    <row r="20" spans="1:6" ht="15">
      <c r="A20" s="6">
        <v>3</v>
      </c>
      <c r="B20" s="7" t="s">
        <v>32</v>
      </c>
      <c r="C20" s="8"/>
      <c r="D20" s="9" t="s">
        <v>7</v>
      </c>
      <c r="E20" s="10"/>
      <c r="F20" s="10"/>
    </row>
    <row r="21" spans="1:6" ht="25.5">
      <c r="A21" s="6">
        <v>3.1</v>
      </c>
      <c r="B21" s="7" t="s">
        <v>33</v>
      </c>
      <c r="C21" s="8"/>
      <c r="D21" s="9" t="s">
        <v>7</v>
      </c>
      <c r="E21" s="10"/>
      <c r="F21" s="10"/>
    </row>
    <row r="22" spans="1:6" ht="15.75" customHeight="1">
      <c r="A22" s="6" t="s">
        <v>34</v>
      </c>
      <c r="B22" s="7" t="s">
        <v>35</v>
      </c>
      <c r="C22" s="8">
        <v>11.1</v>
      </c>
      <c r="D22" s="9" t="s">
        <v>15</v>
      </c>
      <c r="E22" s="10">
        <v>5398.9</v>
      </c>
      <c r="F22" s="10">
        <f t="shared" si="0"/>
        <v>59928</v>
      </c>
    </row>
    <row r="23" spans="1:6" ht="18" customHeight="1">
      <c r="A23" s="6">
        <v>3.2</v>
      </c>
      <c r="B23" s="7" t="s">
        <v>36</v>
      </c>
      <c r="C23" s="8"/>
      <c r="D23" s="9" t="s">
        <v>7</v>
      </c>
      <c r="E23" s="10"/>
      <c r="F23" s="10"/>
    </row>
    <row r="24" spans="1:6" ht="15">
      <c r="A24" s="6" t="s">
        <v>37</v>
      </c>
      <c r="B24" s="7" t="s">
        <v>38</v>
      </c>
      <c r="C24" s="8">
        <v>35</v>
      </c>
      <c r="D24" s="9" t="s">
        <v>18</v>
      </c>
      <c r="E24" s="10">
        <v>817.27</v>
      </c>
      <c r="F24" s="10">
        <f t="shared" si="0"/>
        <v>28604</v>
      </c>
    </row>
    <row r="25" spans="1:6" ht="15">
      <c r="A25" s="6">
        <v>4</v>
      </c>
      <c r="B25" s="7" t="s">
        <v>39</v>
      </c>
      <c r="C25" s="8"/>
      <c r="D25" s="9" t="s">
        <v>7</v>
      </c>
      <c r="E25" s="10"/>
      <c r="F25" s="10"/>
    </row>
    <row r="26" spans="1:6" ht="51">
      <c r="A26" s="6">
        <v>4.1</v>
      </c>
      <c r="B26" s="7" t="s">
        <v>40</v>
      </c>
      <c r="C26" s="8">
        <v>121</v>
      </c>
      <c r="D26" s="9" t="s">
        <v>18</v>
      </c>
      <c r="E26" s="10">
        <v>1269.92</v>
      </c>
      <c r="F26" s="10">
        <f t="shared" si="0"/>
        <v>153660</v>
      </c>
    </row>
    <row r="27" spans="1:6" ht="25.5">
      <c r="A27" s="6">
        <v>4.2</v>
      </c>
      <c r="B27" s="7" t="s">
        <v>41</v>
      </c>
      <c r="C27" s="8"/>
      <c r="D27" s="9" t="s">
        <v>7</v>
      </c>
      <c r="E27" s="10"/>
      <c r="F27" s="10"/>
    </row>
    <row r="28" spans="1:6" ht="15">
      <c r="A28" s="6" t="s">
        <v>42</v>
      </c>
      <c r="B28" s="7" t="s">
        <v>43</v>
      </c>
      <c r="C28" s="8">
        <v>6</v>
      </c>
      <c r="D28" s="9" t="s">
        <v>44</v>
      </c>
      <c r="E28" s="10">
        <v>149.05</v>
      </c>
      <c r="F28" s="10">
        <f t="shared" si="0"/>
        <v>894</v>
      </c>
    </row>
    <row r="29" spans="1:6" ht="14.25" customHeight="1">
      <c r="A29" s="6">
        <v>5</v>
      </c>
      <c r="B29" s="7" t="s">
        <v>45</v>
      </c>
      <c r="C29" s="8"/>
      <c r="D29" s="9" t="s">
        <v>7</v>
      </c>
      <c r="E29" s="10"/>
      <c r="F29" s="10"/>
    </row>
    <row r="30" spans="1:6" ht="38.25">
      <c r="A30" s="6">
        <v>5.1</v>
      </c>
      <c r="B30" s="7" t="s">
        <v>46</v>
      </c>
      <c r="C30" s="8">
        <v>910</v>
      </c>
      <c r="D30" s="9" t="s">
        <v>47</v>
      </c>
      <c r="E30" s="10">
        <v>75.44</v>
      </c>
      <c r="F30" s="10">
        <f t="shared" si="0"/>
        <v>68650</v>
      </c>
    </row>
    <row r="31" spans="1:6" ht="51.75" customHeight="1">
      <c r="A31" s="6">
        <v>5.2</v>
      </c>
      <c r="B31" s="7" t="s">
        <v>48</v>
      </c>
      <c r="C31" s="8"/>
      <c r="D31" s="9" t="s">
        <v>7</v>
      </c>
      <c r="E31" s="10"/>
      <c r="F31" s="10"/>
    </row>
    <row r="32" spans="1:6" ht="15">
      <c r="A32" s="6" t="s">
        <v>49</v>
      </c>
      <c r="B32" s="7" t="s">
        <v>50</v>
      </c>
      <c r="C32" s="8">
        <v>320</v>
      </c>
      <c r="D32" s="9" t="s">
        <v>47</v>
      </c>
      <c r="E32" s="10">
        <v>125.77</v>
      </c>
      <c r="F32" s="10">
        <f t="shared" si="0"/>
        <v>40246</v>
      </c>
    </row>
    <row r="33" spans="1:6" ht="15">
      <c r="A33" s="6">
        <v>6</v>
      </c>
      <c r="B33" s="7" t="s">
        <v>51</v>
      </c>
      <c r="C33" s="8"/>
      <c r="D33" s="9" t="s">
        <v>7</v>
      </c>
      <c r="E33" s="10"/>
      <c r="F33" s="10"/>
    </row>
    <row r="34" spans="1:6" ht="38.25">
      <c r="A34" s="6">
        <v>6.1</v>
      </c>
      <c r="B34" s="7" t="s">
        <v>52</v>
      </c>
      <c r="C34" s="8"/>
      <c r="D34" s="9" t="s">
        <v>7</v>
      </c>
      <c r="E34" s="10"/>
      <c r="F34" s="10"/>
    </row>
    <row r="35" spans="1:6" ht="15" customHeight="1">
      <c r="A35" s="6" t="s">
        <v>53</v>
      </c>
      <c r="B35" s="7" t="s">
        <v>54</v>
      </c>
      <c r="C35" s="8">
        <v>115</v>
      </c>
      <c r="D35" s="9" t="s">
        <v>18</v>
      </c>
      <c r="E35" s="10">
        <v>727.26</v>
      </c>
      <c r="F35" s="10">
        <f t="shared" si="0"/>
        <v>83635</v>
      </c>
    </row>
    <row r="36" spans="1:6" ht="15">
      <c r="A36" s="6">
        <v>7</v>
      </c>
      <c r="B36" s="7" t="s">
        <v>55</v>
      </c>
      <c r="C36" s="8"/>
      <c r="D36" s="9" t="s">
        <v>7</v>
      </c>
      <c r="E36" s="10"/>
      <c r="F36" s="10"/>
    </row>
    <row r="37" spans="1:6" ht="107.25" customHeight="1">
      <c r="A37" s="6">
        <v>7.1</v>
      </c>
      <c r="B37" s="7" t="s">
        <v>56</v>
      </c>
      <c r="C37" s="8"/>
      <c r="D37" s="9" t="s">
        <v>7</v>
      </c>
      <c r="E37" s="10"/>
      <c r="F37" s="10"/>
    </row>
    <row r="38" spans="1:6" ht="18.75" customHeight="1">
      <c r="A38" s="6" t="s">
        <v>57</v>
      </c>
      <c r="B38" s="7" t="s">
        <v>58</v>
      </c>
      <c r="C38" s="8">
        <v>28</v>
      </c>
      <c r="D38" s="9" t="s">
        <v>18</v>
      </c>
      <c r="E38" s="10">
        <v>802.27</v>
      </c>
      <c r="F38" s="10">
        <f t="shared" si="0"/>
        <v>22464</v>
      </c>
    </row>
    <row r="39" spans="1:6" ht="18" customHeight="1">
      <c r="A39" s="6">
        <v>7.2</v>
      </c>
      <c r="B39" s="7" t="s">
        <v>59</v>
      </c>
      <c r="C39" s="8">
        <v>12</v>
      </c>
      <c r="D39" s="9" t="s">
        <v>60</v>
      </c>
      <c r="E39" s="10">
        <v>132.48</v>
      </c>
      <c r="F39" s="10">
        <f t="shared" si="0"/>
        <v>1590</v>
      </c>
    </row>
    <row r="40" spans="1:6" ht="15.75" customHeight="1">
      <c r="A40" s="6">
        <v>8</v>
      </c>
      <c r="B40" s="7" t="s">
        <v>61</v>
      </c>
      <c r="C40" s="8"/>
      <c r="D40" s="9" t="s">
        <v>7</v>
      </c>
      <c r="E40" s="10"/>
      <c r="F40" s="10"/>
    </row>
    <row r="41" spans="1:6" ht="15">
      <c r="A41" s="6">
        <v>8.1</v>
      </c>
      <c r="B41" s="7" t="s">
        <v>62</v>
      </c>
      <c r="C41" s="8"/>
      <c r="D41" s="9" t="s">
        <v>7</v>
      </c>
      <c r="E41" s="10"/>
      <c r="F41" s="10"/>
    </row>
    <row r="42" spans="1:6" ht="15">
      <c r="A42" s="6" t="s">
        <v>63</v>
      </c>
      <c r="B42" s="7" t="s">
        <v>64</v>
      </c>
      <c r="C42" s="8">
        <v>41</v>
      </c>
      <c r="D42" s="9" t="s">
        <v>18</v>
      </c>
      <c r="E42" s="10">
        <v>231.08</v>
      </c>
      <c r="F42" s="10">
        <f t="shared" si="0"/>
        <v>9474</v>
      </c>
    </row>
    <row r="43" spans="1:6" ht="16.5" customHeight="1">
      <c r="A43" s="6">
        <v>8.2</v>
      </c>
      <c r="B43" s="7" t="s">
        <v>65</v>
      </c>
      <c r="C43" s="8"/>
      <c r="D43" s="9" t="s">
        <v>7</v>
      </c>
      <c r="E43" s="10"/>
      <c r="F43" s="10"/>
    </row>
    <row r="44" spans="1:6" ht="16.5" customHeight="1">
      <c r="A44" s="6" t="s">
        <v>66</v>
      </c>
      <c r="B44" s="7" t="s">
        <v>64</v>
      </c>
      <c r="C44" s="8">
        <v>47</v>
      </c>
      <c r="D44" s="9" t="s">
        <v>18</v>
      </c>
      <c r="E44" s="10">
        <v>266.46</v>
      </c>
      <c r="F44" s="10">
        <f t="shared" si="0"/>
        <v>12524</v>
      </c>
    </row>
    <row r="45" spans="1:6" ht="25.5">
      <c r="A45" s="6">
        <v>8.3</v>
      </c>
      <c r="B45" s="7" t="s">
        <v>67</v>
      </c>
      <c r="C45" s="8"/>
      <c r="D45" s="9" t="s">
        <v>7</v>
      </c>
      <c r="E45" s="10"/>
      <c r="F45" s="10"/>
    </row>
    <row r="46" spans="1:6" ht="14.25" customHeight="1">
      <c r="A46" s="6" t="s">
        <v>68</v>
      </c>
      <c r="B46" s="7" t="s">
        <v>69</v>
      </c>
      <c r="C46" s="8">
        <v>125</v>
      </c>
      <c r="D46" s="9" t="s">
        <v>18</v>
      </c>
      <c r="E46" s="10">
        <v>167.95</v>
      </c>
      <c r="F46" s="10">
        <f t="shared" si="0"/>
        <v>20994</v>
      </c>
    </row>
    <row r="47" spans="1:6" ht="13.5" customHeight="1">
      <c r="A47" s="6">
        <v>8.4</v>
      </c>
      <c r="B47" s="7" t="s">
        <v>70</v>
      </c>
      <c r="C47" s="8"/>
      <c r="D47" s="9" t="s">
        <v>7</v>
      </c>
      <c r="E47" s="10"/>
      <c r="F47" s="10"/>
    </row>
    <row r="48" spans="1:6" ht="27" customHeight="1">
      <c r="A48" s="6" t="s">
        <v>71</v>
      </c>
      <c r="B48" s="7" t="s">
        <v>72</v>
      </c>
      <c r="C48" s="8">
        <v>88</v>
      </c>
      <c r="D48" s="9" t="s">
        <v>18</v>
      </c>
      <c r="E48" s="10">
        <v>144.41</v>
      </c>
      <c r="F48" s="10">
        <f t="shared" si="0"/>
        <v>12708</v>
      </c>
    </row>
    <row r="49" spans="1:6" ht="29.25" customHeight="1">
      <c r="A49" s="6">
        <v>8.5</v>
      </c>
      <c r="B49" s="7" t="s">
        <v>73</v>
      </c>
      <c r="C49" s="8"/>
      <c r="D49" s="9" t="s">
        <v>7</v>
      </c>
      <c r="E49" s="10"/>
      <c r="F49" s="10"/>
    </row>
    <row r="50" spans="1:6" ht="15">
      <c r="A50" s="6" t="s">
        <v>74</v>
      </c>
      <c r="B50" s="7" t="s">
        <v>75</v>
      </c>
      <c r="C50" s="8">
        <v>121</v>
      </c>
      <c r="D50" s="9" t="s">
        <v>18</v>
      </c>
      <c r="E50" s="10">
        <v>106.57</v>
      </c>
      <c r="F50" s="10">
        <f t="shared" si="0"/>
        <v>12895</v>
      </c>
    </row>
    <row r="51" spans="1:6" ht="15">
      <c r="A51" s="6"/>
      <c r="B51" s="11" t="s">
        <v>9</v>
      </c>
      <c r="C51" s="12"/>
      <c r="D51" s="13" t="s">
        <v>7</v>
      </c>
      <c r="E51" s="14"/>
      <c r="F51" s="14">
        <f>SUM(F7:F50)</f>
        <v>632510</v>
      </c>
    </row>
    <row r="52" ht="15">
      <c r="F52"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2020-01-13T07:33:34Z</cp:lastPrinted>
  <dcterms:created xsi:type="dcterms:W3CDTF">2012-06-15T05:23:41Z</dcterms:created>
  <dcterms:modified xsi:type="dcterms:W3CDTF">2020-01-16T04:57:32Z</dcterms:modified>
  <cp:category/>
  <cp:version/>
  <cp:contentType/>
  <cp:contentStatus/>
</cp:coreProperties>
</file>